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56" windowHeight="9840"/>
  </bookViews>
  <sheets>
    <sheet name="校正" sheetId="1" r:id="rId1"/>
  </sheets>
  <definedNames>
    <definedName name="_xlnm._FilterDatabase" localSheetId="0" hidden="1">校正!#REF!</definedName>
  </definedNames>
  <calcPr calcId="144525"/>
</workbook>
</file>

<file path=xl/calcChain.xml><?xml version="1.0" encoding="utf-8"?>
<calcChain xmlns="http://schemas.openxmlformats.org/spreadsheetml/2006/main">
  <c r="B28" i="1" l="1"/>
  <c r="B27" i="1"/>
  <c r="B26" i="1"/>
  <c r="B34" i="1" s="1"/>
  <c r="B25" i="1"/>
  <c r="B24" i="1"/>
  <c r="B23" i="1"/>
  <c r="B33" i="1" s="1"/>
  <c r="B22" i="1"/>
  <c r="B21" i="1"/>
  <c r="B20" i="1"/>
  <c r="B32" i="1" s="1"/>
  <c r="B19" i="1"/>
  <c r="B18" i="1"/>
  <c r="B17" i="1"/>
  <c r="C34" i="1" s="1"/>
  <c r="C32" i="1" l="1"/>
  <c r="B31" i="1"/>
  <c r="C33" i="1"/>
</calcChain>
</file>

<file path=xl/sharedStrings.xml><?xml version="1.0" encoding="utf-8"?>
<sst xmlns="http://schemas.openxmlformats.org/spreadsheetml/2006/main" count="36" uniqueCount="21">
  <si>
    <t>Sample ID</t>
  </si>
  <si>
    <t>GAPDH</t>
  </si>
  <si>
    <t>METTL3</t>
  </si>
  <si>
    <t>siNC</t>
  </si>
  <si>
    <t>siMETTL3 968</t>
  </si>
  <si>
    <t>siMETTL3 1086</t>
  </si>
  <si>
    <t>siMETTL3 1604</t>
  </si>
  <si>
    <t>METTL3/GAPDH</t>
  </si>
  <si>
    <t>siNC1</t>
  </si>
  <si>
    <t>siNC2</t>
  </si>
  <si>
    <t>siNC3</t>
  </si>
  <si>
    <t>siMETTL3 968-1</t>
  </si>
  <si>
    <t>siMETTL3 968-2</t>
  </si>
  <si>
    <t>siMETTL3 968-3</t>
  </si>
  <si>
    <t>siMETTL3 1086-1</t>
  </si>
  <si>
    <t>siMETTL3 1086-2</t>
  </si>
  <si>
    <t>siMETTL3 1086-3</t>
  </si>
  <si>
    <t>siMETTL3 1604-1</t>
  </si>
  <si>
    <t>siMETTL3 1604-2</t>
  </si>
  <si>
    <t>siMETTL3 1604-3</t>
  </si>
  <si>
    <t>p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</si>
</sst>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2"/>
      <color theme="1"/>
      <name val="宋体"/>
      <family val="3"/>
      <charset val="134"/>
    </font>
    <font>
      <sz val="12"/>
      <color theme="1"/>
      <name val="等线"/>
      <charset val="134"/>
      <scheme val="minor"/>
    </font>
    <font>
      <sz val="11"/>
      <color theme="1"/>
      <name val="宋体"/>
      <family val="3"/>
      <charset val="134"/>
    </font>
    <font>
      <sz val="12"/>
      <color rgb="FF000000"/>
      <name val="等线"/>
      <charset val="134"/>
      <scheme val="minor"/>
    </font>
    <font>
      <sz val="12"/>
      <color rgb="FFFF0000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76" fontId="0" fillId="0" borderId="0" xfId="0" applyNumberForma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Border="1"/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4"/>
  <sheetViews>
    <sheetView tabSelected="1" topLeftCell="A13" workbookViewId="0">
      <selection activeCell="G26" sqref="G26"/>
    </sheetView>
  </sheetViews>
  <sheetFormatPr defaultColWidth="9" defaultRowHeight="14.4"/>
  <cols>
    <col min="1" max="1" width="31.33203125" customWidth="1"/>
    <col min="2" max="2" width="21.77734375" customWidth="1"/>
    <col min="3" max="3" width="17.88671875" customWidth="1"/>
    <col min="4" max="5" width="13.44140625" customWidth="1"/>
    <col min="6" max="6" width="19.109375" customWidth="1"/>
    <col min="7" max="7" width="19.21875" customWidth="1"/>
    <col min="8" max="8" width="15.109375" customWidth="1"/>
    <col min="9" max="10" width="14.33203125" customWidth="1"/>
  </cols>
  <sheetData>
    <row r="2" spans="1:5" ht="15.6">
      <c r="A2" s="2" t="s">
        <v>0</v>
      </c>
      <c r="B2" s="2" t="s">
        <v>1</v>
      </c>
      <c r="C2" s="2" t="s">
        <v>2</v>
      </c>
      <c r="D2" s="3"/>
      <c r="E2" s="3"/>
    </row>
    <row r="3" spans="1:5" ht="15.6">
      <c r="A3" s="4" t="s">
        <v>3</v>
      </c>
      <c r="B3" s="5">
        <v>120438</v>
      </c>
      <c r="C3" s="5">
        <v>53737</v>
      </c>
      <c r="D3" s="8"/>
      <c r="E3" s="9"/>
    </row>
    <row r="4" spans="1:5" ht="12.9" customHeight="1">
      <c r="A4" s="4" t="s">
        <v>4</v>
      </c>
      <c r="B4" s="5">
        <v>107637</v>
      </c>
      <c r="C4" s="5">
        <v>29554</v>
      </c>
      <c r="D4" s="8"/>
      <c r="E4" s="9"/>
    </row>
    <row r="5" spans="1:5" ht="15.6">
      <c r="A5" s="4" t="s">
        <v>5</v>
      </c>
      <c r="B5" s="5">
        <v>96998</v>
      </c>
      <c r="C5" s="5">
        <v>27176</v>
      </c>
      <c r="D5" s="8"/>
    </row>
    <row r="6" spans="1:5" ht="15" customHeight="1">
      <c r="A6" s="4" t="s">
        <v>6</v>
      </c>
      <c r="B6" s="5">
        <v>103432</v>
      </c>
      <c r="C6" s="5">
        <v>43098</v>
      </c>
      <c r="D6" s="8"/>
    </row>
    <row r="7" spans="1:5" ht="15.6">
      <c r="A7" s="4" t="s">
        <v>3</v>
      </c>
      <c r="B7" s="5">
        <v>106342</v>
      </c>
      <c r="C7" s="5">
        <v>59520</v>
      </c>
      <c r="D7" s="8"/>
    </row>
    <row r="8" spans="1:5" ht="15.6">
      <c r="A8" s="4" t="s">
        <v>4</v>
      </c>
      <c r="B8" s="5">
        <v>103118</v>
      </c>
      <c r="C8" s="5">
        <v>35752</v>
      </c>
      <c r="D8" s="8"/>
    </row>
    <row r="9" spans="1:5" ht="15.6">
      <c r="A9" s="4" t="s">
        <v>5</v>
      </c>
      <c r="B9" s="5">
        <v>85931</v>
      </c>
      <c r="C9" s="5">
        <v>33935</v>
      </c>
      <c r="D9" s="8"/>
    </row>
    <row r="10" spans="1:5" ht="15.6">
      <c r="A10" s="4" t="s">
        <v>6</v>
      </c>
      <c r="B10" s="5">
        <v>113766</v>
      </c>
      <c r="C10" s="5">
        <v>37250</v>
      </c>
      <c r="D10" s="8"/>
    </row>
    <row r="11" spans="1:5" ht="15.6">
      <c r="A11" s="4" t="s">
        <v>3</v>
      </c>
      <c r="B11" s="5">
        <v>118130</v>
      </c>
      <c r="C11" s="5">
        <v>51295</v>
      </c>
      <c r="D11" s="8"/>
    </row>
    <row r="12" spans="1:5" ht="15.6">
      <c r="A12" s="4" t="s">
        <v>4</v>
      </c>
      <c r="B12" s="5">
        <v>110582</v>
      </c>
      <c r="C12" s="5">
        <v>19361</v>
      </c>
      <c r="D12" s="8"/>
    </row>
    <row r="13" spans="1:5" ht="15.6">
      <c r="A13" s="4" t="s">
        <v>5</v>
      </c>
      <c r="B13" s="5">
        <v>113963</v>
      </c>
      <c r="C13" s="5">
        <v>20953</v>
      </c>
      <c r="D13" s="8"/>
    </row>
    <row r="14" spans="1:5" ht="15.6">
      <c r="A14" s="4" t="s">
        <v>6</v>
      </c>
      <c r="B14" s="5">
        <v>99765</v>
      </c>
      <c r="C14" s="5">
        <v>19002</v>
      </c>
      <c r="D14" s="8"/>
    </row>
    <row r="15" spans="1:5" ht="15.6">
      <c r="A15" s="10"/>
      <c r="B15" s="11"/>
      <c r="C15" s="8"/>
      <c r="D15" s="8"/>
    </row>
    <row r="16" spans="1:5" ht="15.6">
      <c r="A16" s="2" t="s">
        <v>0</v>
      </c>
      <c r="B16" s="16" t="s">
        <v>7</v>
      </c>
      <c r="C16" s="20"/>
      <c r="D16" s="8"/>
    </row>
    <row r="17" spans="1:9" ht="15.6">
      <c r="A17" s="4" t="s">
        <v>8</v>
      </c>
      <c r="B17" s="17">
        <f>C3/B3</f>
        <v>0.44617977714674772</v>
      </c>
      <c r="C17" s="21"/>
      <c r="D17" s="8"/>
      <c r="E17" s="9"/>
      <c r="F17" s="10"/>
      <c r="G17" s="9"/>
      <c r="H17" s="9"/>
      <c r="I17" s="9"/>
    </row>
    <row r="18" spans="1:9" ht="15.6">
      <c r="A18" s="4" t="s">
        <v>9</v>
      </c>
      <c r="B18" s="17">
        <f>C7/B7</f>
        <v>0.55970359782588253</v>
      </c>
      <c r="C18" s="21"/>
      <c r="D18" s="8"/>
      <c r="E18" s="9"/>
      <c r="F18" s="10"/>
      <c r="G18" s="9"/>
      <c r="H18" s="9"/>
      <c r="I18" s="9"/>
    </row>
    <row r="19" spans="1:9" ht="15.6">
      <c r="A19" s="4" t="s">
        <v>10</v>
      </c>
      <c r="B19" s="17">
        <f>C11/B11</f>
        <v>0.43422500634893763</v>
      </c>
      <c r="C19" s="21"/>
      <c r="D19" s="8"/>
      <c r="E19" s="9"/>
      <c r="F19" s="10"/>
      <c r="G19" s="9"/>
      <c r="H19" s="9"/>
      <c r="I19" s="9"/>
    </row>
    <row r="20" spans="1:9" ht="15.6">
      <c r="A20" s="4" t="s">
        <v>11</v>
      </c>
      <c r="B20" s="17">
        <f>C4/B4</f>
        <v>0.27457101182678817</v>
      </c>
      <c r="C20" s="21"/>
    </row>
    <row r="21" spans="1:9" ht="15.6">
      <c r="A21" s="4" t="s">
        <v>12</v>
      </c>
      <c r="B21" s="17">
        <f>C8/B8</f>
        <v>0.34670959483310382</v>
      </c>
      <c r="C21" s="21"/>
    </row>
    <row r="22" spans="1:9" ht="15.6">
      <c r="A22" s="4" t="s">
        <v>13</v>
      </c>
      <c r="B22" s="17">
        <f>C12/B12</f>
        <v>0.17508274402705684</v>
      </c>
      <c r="C22" s="21"/>
    </row>
    <row r="23" spans="1:9" ht="15.6">
      <c r="A23" s="4" t="s">
        <v>14</v>
      </c>
      <c r="B23" s="18">
        <f>C5/B5</f>
        <v>0.28017072516959113</v>
      </c>
      <c r="C23" s="22"/>
    </row>
    <row r="24" spans="1:9" ht="14.1" customHeight="1">
      <c r="A24" s="4" t="s">
        <v>15</v>
      </c>
      <c r="B24" s="19">
        <f>C9/B9</f>
        <v>0.39490986954649659</v>
      </c>
      <c r="C24" s="23"/>
    </row>
    <row r="25" spans="1:9" ht="15.6">
      <c r="A25" s="4" t="s">
        <v>16</v>
      </c>
      <c r="B25" s="19">
        <f>C13/B13</f>
        <v>0.18385791879820643</v>
      </c>
      <c r="C25" s="23"/>
    </row>
    <row r="26" spans="1:9" ht="15.6">
      <c r="A26" s="4" t="s">
        <v>17</v>
      </c>
      <c r="B26" s="17">
        <f>C6/B6</f>
        <v>0.41667955758372649</v>
      </c>
      <c r="C26" s="21"/>
    </row>
    <row r="27" spans="1:9" ht="15.6">
      <c r="A27" s="4" t="s">
        <v>18</v>
      </c>
      <c r="B27" s="17">
        <f>C10/B10</f>
        <v>0.32742647188087831</v>
      </c>
      <c r="C27" s="21"/>
    </row>
    <row r="28" spans="1:9" ht="15.6">
      <c r="A28" s="4" t="s">
        <v>19</v>
      </c>
      <c r="B28" s="17">
        <f>C14/B14</f>
        <v>0.19046759885731468</v>
      </c>
      <c r="C28" s="21"/>
    </row>
    <row r="29" spans="1:9" ht="15.6">
      <c r="A29" s="12"/>
      <c r="B29" s="12"/>
    </row>
    <row r="30" spans="1:9" ht="15.6">
      <c r="A30" s="2" t="s">
        <v>0</v>
      </c>
      <c r="B30" s="2" t="s">
        <v>7</v>
      </c>
      <c r="C30" s="13" t="s">
        <v>20</v>
      </c>
    </row>
    <row r="31" spans="1:9" ht="15.6">
      <c r="A31" s="4" t="s">
        <v>3</v>
      </c>
      <c r="B31" s="6">
        <f>AVERAGE(B17:B19)</f>
        <v>0.48003612710718929</v>
      </c>
      <c r="C31" s="7"/>
    </row>
    <row r="32" spans="1:9" ht="15.6">
      <c r="A32" s="24" t="s">
        <v>4</v>
      </c>
      <c r="B32" s="6">
        <f>AVERAGE(B20:B22)</f>
        <v>0.2654544502289829</v>
      </c>
      <c r="C32" s="7">
        <f>TTEST(B17:B19,B20:B22,2,2)</f>
        <v>2.8256223335615865E-2</v>
      </c>
    </row>
    <row r="33" spans="1:5" s="1" customFormat="1" ht="15.6">
      <c r="A33" s="4" t="s">
        <v>5</v>
      </c>
      <c r="B33" s="6">
        <f>AVERAGE(B23:B25)</f>
        <v>0.28631283783809808</v>
      </c>
      <c r="C33" s="7">
        <f>TTEST(B17:B19,B23:B25,2,2)</f>
        <v>5.6626497864936939E-2</v>
      </c>
    </row>
    <row r="34" spans="1:5" ht="15.6">
      <c r="A34" s="4" t="s">
        <v>6</v>
      </c>
      <c r="B34" s="6">
        <f>AVERAGE(B26:B28)</f>
        <v>0.31152454277397318</v>
      </c>
      <c r="C34" s="7">
        <f>TTEST(B17:B19,B26:B28,2,2)</f>
        <v>9.3798437284889902E-2</v>
      </c>
    </row>
    <row r="35" spans="1:5" ht="15.6">
      <c r="A35" s="12"/>
      <c r="B35" s="12"/>
    </row>
    <row r="36" spans="1:5" ht="15.6">
      <c r="A36" s="10"/>
      <c r="B36" s="8"/>
      <c r="D36" s="14"/>
      <c r="E36" s="14"/>
    </row>
    <row r="37" spans="1:5" ht="15.6">
      <c r="A37" s="10"/>
      <c r="B37" s="8"/>
    </row>
    <row r="38" spans="1:5">
      <c r="A38" s="15"/>
      <c r="B38" s="15"/>
    </row>
    <row r="39" spans="1:5">
      <c r="A39" s="15"/>
      <c r="B39" s="15"/>
    </row>
    <row r="40" spans="1:5">
      <c r="A40" s="15"/>
      <c r="B40" s="15"/>
    </row>
    <row r="41" spans="1:5" ht="15.6">
      <c r="A41" s="12"/>
      <c r="B41" s="12"/>
    </row>
    <row r="42" spans="1:5" ht="15.6">
      <c r="A42" s="10"/>
      <c r="B42" s="8"/>
    </row>
    <row r="43" spans="1:5" ht="15.6">
      <c r="A43" s="10"/>
      <c r="B43" s="8"/>
    </row>
    <row r="44" spans="1:5">
      <c r="A44" s="15"/>
      <c r="B44" s="15"/>
    </row>
  </sheetData>
  <phoneticPr fontId="7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校正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Martha</cp:lastModifiedBy>
  <dcterms:created xsi:type="dcterms:W3CDTF">2015-06-05T18:19:00Z</dcterms:created>
  <dcterms:modified xsi:type="dcterms:W3CDTF">2022-03-28T09:24:30Z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79E50745D8B14773AFB3FF955B504217</vt:lpwstr>
  </property>
</Properties>
</file>